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VW\Abt_IV\Ref_IV_16\Studienzuschüsse\Zuweisung 230\02 Formulare\"/>
    </mc:Choice>
  </mc:AlternateContent>
  <xr:revisionPtr revIDLastSave="0" documentId="8_{C0FC7344-3E41-4EDD-8629-58753955A044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Zusammenfassung" sheetId="1" r:id="rId1"/>
    <sheet name="Personal" sheetId="2" r:id="rId2"/>
    <sheet name="Sachmittel" sheetId="4" r:id="rId3"/>
    <sheet name="Lit. u. Geräte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2" l="1"/>
  <c r="B16" i="2" l="1"/>
  <c r="I16" i="1" s="1"/>
  <c r="I17" i="1" l="1"/>
  <c r="I19" i="1"/>
  <c r="B13" i="3"/>
  <c r="I20" i="1" s="1"/>
  <c r="B16" i="4"/>
  <c r="B3" i="4"/>
  <c r="B3" i="3"/>
  <c r="I18" i="1" l="1"/>
  <c r="I21" i="1" s="1"/>
  <c r="F10" i="1" s="1"/>
</calcChain>
</file>

<file path=xl/sharedStrings.xml><?xml version="1.0" encoding="utf-8"?>
<sst xmlns="http://schemas.openxmlformats.org/spreadsheetml/2006/main" count="73" uniqueCount="55">
  <si>
    <t>An die Zentrale Studienzuschusskommission</t>
  </si>
  <si>
    <t xml:space="preserve">An die Universitätsleitung </t>
  </si>
  <si>
    <t xml:space="preserve">     Verwendung der Studienzuschüsse</t>
  </si>
  <si>
    <t>Fakultät / 
zentrale Organisationseinheit</t>
  </si>
  <si>
    <t>Kostenstelle</t>
  </si>
  <si>
    <t>Gesamtsumme</t>
  </si>
  <si>
    <t>bedarfsbezogene Verwendung der Studienzuschüsse</t>
  </si>
  <si>
    <t>Kostenkategorie</t>
  </si>
  <si>
    <t>Titel</t>
  </si>
  <si>
    <t>beantragte Summe</t>
  </si>
  <si>
    <t>Personal</t>
  </si>
  <si>
    <t>547 96</t>
  </si>
  <si>
    <t xml:space="preserve"> 701 96</t>
  </si>
  <si>
    <t>812 96</t>
  </si>
  <si>
    <t>Gesamt</t>
  </si>
  <si>
    <t>zeichnungsberechtigt für die Fakultät / zentrale Organisationseinheit</t>
  </si>
  <si>
    <t>Datum</t>
  </si>
  <si>
    <t>Unterschrift</t>
  </si>
  <si>
    <t>Antrag zur Verwendung der Studienzuschüsse (bedarfsbezogen)</t>
  </si>
  <si>
    <t>Fakultät/
zentrale Organisationseinheit:</t>
  </si>
  <si>
    <t>Maßnahmen</t>
  </si>
  <si>
    <r>
      <t xml:space="preserve">Priorität 
</t>
    </r>
    <r>
      <rPr>
        <b/>
        <sz val="8"/>
        <color theme="1"/>
        <rFont val="Frutiger Next LT W1G"/>
        <family val="2"/>
      </rPr>
      <t>(1-5)</t>
    </r>
  </si>
  <si>
    <r>
      <t xml:space="preserve">Stellen / Gesamt-stundenzahl </t>
    </r>
    <r>
      <rPr>
        <b/>
        <sz val="8"/>
        <color theme="1"/>
        <rFont val="Frutiger Next LT W1G"/>
        <family val="2"/>
      </rPr>
      <t>(bitte Wertigkeit mit angeben)</t>
    </r>
  </si>
  <si>
    <t>Begründung / Verwendung / Tätigkeit</t>
  </si>
  <si>
    <t>Abordnung von Beamten</t>
  </si>
  <si>
    <t>LfbA / wissenschaftl. Angestellte / Lektor</t>
  </si>
  <si>
    <t>nichtwissenschaftl. Angestellte</t>
  </si>
  <si>
    <t>Studiengangskoordinator</t>
  </si>
  <si>
    <t>Lehraufträge</t>
  </si>
  <si>
    <t>Gastvorträge</t>
  </si>
  <si>
    <t>Werkverträge, Aufträge, Korrekturverträge</t>
  </si>
  <si>
    <t>Sonstiges</t>
  </si>
  <si>
    <t>Literaturausgaben</t>
  </si>
  <si>
    <t>Büromaterial und Druckkosten</t>
  </si>
  <si>
    <t>Exkursionen</t>
  </si>
  <si>
    <t>Soft- und Hardware sowie Lizenzgebühren</t>
  </si>
  <si>
    <t>Reisekosten und Fortbildungen</t>
  </si>
  <si>
    <t>Instrumente, Geräte und Anlagen</t>
  </si>
  <si>
    <t>Möblierung und Ausstattung</t>
  </si>
  <si>
    <t>Sonstiges (inkl. Anmietung von Räumen)</t>
  </si>
  <si>
    <t>Titel 812 96 - Erwerb v. Geräten über 5.000,-  €</t>
  </si>
  <si>
    <t>kleine Neu-, Um- u. Erweiterungsbauten</t>
  </si>
  <si>
    <t>SHK/nWHK</t>
  </si>
  <si>
    <t xml:space="preserve">Begründung / Verwendung </t>
  </si>
  <si>
    <t xml:space="preserve">422 96
459 96
428 96    </t>
  </si>
  <si>
    <t>Titel 547 96 - sächl. Verwaltungsausgaben und 701 96 - kl. Baumaßnahmen</t>
  </si>
  <si>
    <t>sächliche Verwaltungsausgaben, kleine Baumaßnahmen</t>
  </si>
  <si>
    <t>Titel 422 96, 428 96, 459 96 - Personal</t>
  </si>
  <si>
    <t>Erwerb v. Geräten, Ausstattungs- und Ausrüstungsgegenständen</t>
  </si>
  <si>
    <t>wissenschaftliches Schriftum</t>
  </si>
  <si>
    <t>Praktikaausstattung / Lehr-und Lernmaterial, Wartung / Reparatur</t>
  </si>
  <si>
    <t>Titel 547 96  - wissenschaftl. Schriftum</t>
  </si>
  <si>
    <t xml:space="preserve"> im Zeitraum 01.01.2023-31.12.2023</t>
  </si>
  <si>
    <t>in Euro
für HH 2023</t>
  </si>
  <si>
    <t>in Euro 
für HH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</si>
</sst>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\ 00\ 00\ 00"/>
    <numFmt numFmtId="165" formatCode="#,##0.00\ &quot;€&quot;"/>
  </numFmts>
  <fonts count="17" x14ac:knownFonts="1">
    <font>
      <sz val="11"/>
      <color theme="1"/>
      <name val="Frutiger Next LT W1G"/>
      <family val="2"/>
    </font>
    <font>
      <sz val="12"/>
      <name val="Frutiger Next LT W1G"/>
      <family val="2"/>
    </font>
    <font>
      <sz val="10"/>
      <name val="Frutiger Next LT W1G"/>
      <family val="2"/>
    </font>
    <font>
      <b/>
      <sz val="16"/>
      <name val="Frutiger Next LT W1G"/>
      <family val="2"/>
    </font>
    <font>
      <sz val="14"/>
      <name val="Frutiger Next LT W1G"/>
      <family val="2"/>
    </font>
    <font>
      <sz val="10"/>
      <name val="Calibri"/>
      <family val="2"/>
    </font>
    <font>
      <b/>
      <u/>
      <sz val="12"/>
      <name val="Frutiger Next LT W1G"/>
      <family val="2"/>
    </font>
    <font>
      <b/>
      <sz val="12"/>
      <name val="Frutiger Next LT W1G"/>
      <family val="2"/>
    </font>
    <font>
      <sz val="9"/>
      <name val="Frutiger Next LT W1G"/>
      <family val="2"/>
    </font>
    <font>
      <i/>
      <sz val="9"/>
      <name val="Frutiger Next LT W1G"/>
      <family val="2"/>
    </font>
    <font>
      <b/>
      <sz val="14"/>
      <color theme="1"/>
      <name val="Frutiger Next LT W1G"/>
      <family val="2"/>
    </font>
    <font>
      <b/>
      <sz val="11"/>
      <color theme="1"/>
      <name val="Frutiger Next LT W1G"/>
      <family val="2"/>
    </font>
    <font>
      <b/>
      <sz val="8"/>
      <color theme="1"/>
      <name val="Frutiger Next LT W1G"/>
      <family val="2"/>
    </font>
    <font>
      <b/>
      <sz val="16"/>
      <color theme="1"/>
      <name val="Frutiger Next LT W1G"/>
      <family val="2"/>
    </font>
    <font>
      <i/>
      <sz val="10"/>
      <name val="Frutiger Next LT W1G"/>
      <family val="2"/>
    </font>
    <font>
      <b/>
      <sz val="12"/>
      <color theme="1"/>
      <name val="Frutiger Next LT W1G"/>
      <family val="2"/>
    </font>
    <font>
      <i/>
      <sz val="12"/>
      <color theme="1"/>
      <name val="Frutiger Next LT W1G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 applyAlignment="1" applyProtection="1">
      <alignment vertical="center"/>
    </xf>
    <xf numFmtId="0" fontId="2" fillId="0" borderId="0" xfId="0" applyFont="1" applyProtection="1"/>
    <xf numFmtId="0" fontId="1" fillId="0" borderId="0" xfId="0" applyFont="1" applyProtection="1"/>
    <xf numFmtId="0" fontId="2" fillId="0" borderId="1" xfId="0" applyFont="1" applyBorder="1" applyProtection="1"/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/>
    <xf numFmtId="0" fontId="5" fillId="0" borderId="0" xfId="0" applyFont="1" applyProtection="1"/>
    <xf numFmtId="14" fontId="1" fillId="2" borderId="0" xfId="0" applyNumberFormat="1" applyFont="1" applyFill="1" applyAlignment="1" applyProtection="1">
      <alignment horizontal="left" vertical="center"/>
    </xf>
    <xf numFmtId="14" fontId="1" fillId="2" borderId="0" xfId="0" applyNumberFormat="1" applyFont="1" applyFill="1" applyBorder="1" applyAlignment="1" applyProtection="1">
      <alignment horizontal="left" vertical="center"/>
    </xf>
    <xf numFmtId="165" fontId="4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7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top"/>
    </xf>
    <xf numFmtId="0" fontId="1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horizontal="center" vertical="top" wrapText="1"/>
    </xf>
    <xf numFmtId="0" fontId="1" fillId="0" borderId="0" xfId="0" applyFont="1" applyFill="1" applyAlignment="1" applyProtection="1">
      <alignment horizontal="center" vertical="top"/>
    </xf>
    <xf numFmtId="0" fontId="1" fillId="0" borderId="0" xfId="0" applyFont="1" applyBorder="1" applyProtection="1"/>
    <xf numFmtId="0" fontId="8" fillId="0" borderId="0" xfId="0" applyFont="1" applyFill="1" applyBorder="1" applyAlignment="1" applyProtection="1">
      <alignment horizontal="center" vertical="top" wrapText="1"/>
    </xf>
    <xf numFmtId="0" fontId="10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11" fillId="0" borderId="0" xfId="0" applyFont="1" applyBorder="1" applyAlignment="1" applyProtection="1">
      <alignment vertical="center" wrapText="1"/>
    </xf>
    <xf numFmtId="0" fontId="0" fillId="0" borderId="0" xfId="0" applyFill="1" applyProtection="1"/>
    <xf numFmtId="0" fontId="10" fillId="0" borderId="21" xfId="0" applyFont="1" applyBorder="1" applyAlignment="1" applyProtection="1">
      <alignment horizontal="left"/>
    </xf>
    <xf numFmtId="0" fontId="10" fillId="0" borderId="7" xfId="0" applyFont="1" applyBorder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horizontal="center"/>
    </xf>
    <xf numFmtId="0" fontId="11" fillId="0" borderId="22" xfId="0" applyFont="1" applyBorder="1" applyAlignment="1" applyProtection="1">
      <alignment horizontal="center" vertical="center" wrapText="1"/>
    </xf>
    <xf numFmtId="0" fontId="11" fillId="0" borderId="23" xfId="0" applyFont="1" applyBorder="1" applyAlignment="1" applyProtection="1">
      <alignment horizontal="center" vertical="center" wrapText="1"/>
    </xf>
    <xf numFmtId="165" fontId="0" fillId="0" borderId="22" xfId="0" applyNumberFormat="1" applyFill="1" applyBorder="1" applyAlignment="1" applyProtection="1">
      <alignment wrapText="1"/>
    </xf>
    <xf numFmtId="1" fontId="0" fillId="0" borderId="23" xfId="0" applyNumberFormat="1" applyFill="1" applyBorder="1" applyProtection="1"/>
    <xf numFmtId="165" fontId="11" fillId="0" borderId="11" xfId="0" applyNumberFormat="1" applyFont="1" applyBorder="1" applyAlignment="1" applyProtection="1">
      <alignment vertical="center"/>
    </xf>
    <xf numFmtId="165" fontId="0" fillId="0" borderId="0" xfId="0" applyNumberFormat="1" applyProtection="1"/>
    <xf numFmtId="0" fontId="8" fillId="0" borderId="0" xfId="0" applyFont="1" applyFill="1" applyBorder="1" applyAlignment="1" applyProtection="1">
      <alignment vertical="top" wrapText="1"/>
    </xf>
    <xf numFmtId="14" fontId="1" fillId="2" borderId="0" xfId="0" applyNumberFormat="1" applyFont="1" applyFill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top" wrapText="1"/>
    </xf>
    <xf numFmtId="0" fontId="1" fillId="0" borderId="0" xfId="0" applyFont="1" applyFill="1" applyAlignment="1" applyProtection="1">
      <alignment horizontal="center" vertical="top"/>
    </xf>
    <xf numFmtId="0" fontId="0" fillId="0" borderId="21" xfId="0" applyBorder="1" applyAlignment="1" applyProtection="1">
      <alignment vertical="center" wrapText="1"/>
    </xf>
    <xf numFmtId="0" fontId="0" fillId="0" borderId="21" xfId="0" applyFill="1" applyBorder="1" applyAlignment="1" applyProtection="1">
      <alignment vertical="center" wrapText="1"/>
    </xf>
    <xf numFmtId="0" fontId="0" fillId="0" borderId="24" xfId="0" applyBorder="1" applyAlignment="1" applyProtection="1">
      <alignment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4" xfId="0" applyFill="1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</xf>
    <xf numFmtId="0" fontId="0" fillId="0" borderId="27" xfId="0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vertical="center" wrapText="1"/>
    </xf>
    <xf numFmtId="0" fontId="0" fillId="0" borderId="14" xfId="0" applyFont="1" applyBorder="1" applyAlignment="1" applyProtection="1">
      <alignment horizontal="left" vertical="center" wrapText="1"/>
    </xf>
    <xf numFmtId="0" fontId="0" fillId="0" borderId="14" xfId="0" applyBorder="1" applyAlignment="1" applyProtection="1">
      <alignment vertical="center"/>
    </xf>
    <xf numFmtId="0" fontId="0" fillId="0" borderId="27" xfId="0" applyFill="1" applyBorder="1" applyAlignment="1" applyProtection="1">
      <alignment horizontal="left" vertical="center" wrapText="1"/>
    </xf>
    <xf numFmtId="165" fontId="10" fillId="0" borderId="18" xfId="0" applyNumberFormat="1" applyFont="1" applyBorder="1" applyAlignment="1" applyProtection="1">
      <alignment vertical="center"/>
    </xf>
    <xf numFmtId="0" fontId="11" fillId="0" borderId="20" xfId="0" applyFont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Fill="1" applyBorder="1" applyProtection="1"/>
    <xf numFmtId="0" fontId="0" fillId="0" borderId="26" xfId="0" applyFill="1" applyBorder="1" applyAlignment="1" applyProtection="1">
      <alignment horizontal="left" vertical="center" wrapText="1"/>
    </xf>
    <xf numFmtId="0" fontId="0" fillId="0" borderId="23" xfId="0" applyBorder="1" applyAlignment="1" applyProtection="1">
      <alignment horizontal="center" vertical="center" wrapText="1"/>
    </xf>
    <xf numFmtId="0" fontId="11" fillId="0" borderId="32" xfId="0" applyFont="1" applyBorder="1" applyAlignment="1" applyProtection="1">
      <alignment horizontal="center" vertical="center" textRotation="90" wrapText="1"/>
    </xf>
    <xf numFmtId="0" fontId="11" fillId="0" borderId="32" xfId="0" applyFont="1" applyBorder="1" applyAlignment="1" applyProtection="1">
      <alignment vertical="center" wrapText="1"/>
    </xf>
    <xf numFmtId="1" fontId="0" fillId="0" borderId="19" xfId="0" applyNumberForma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center" wrapText="1"/>
    </xf>
    <xf numFmtId="165" fontId="10" fillId="0" borderId="18" xfId="0" applyNumberFormat="1" applyFont="1" applyBorder="1" applyAlignment="1" applyProtection="1">
      <alignment horizontal="right" vertical="center"/>
    </xf>
    <xf numFmtId="165" fontId="11" fillId="0" borderId="9" xfId="0" applyNumberFormat="1" applyFont="1" applyBorder="1" applyAlignment="1" applyProtection="1">
      <alignment vertical="center"/>
    </xf>
    <xf numFmtId="0" fontId="11" fillId="0" borderId="31" xfId="0" applyFont="1" applyBorder="1" applyAlignment="1" applyProtection="1">
      <alignment horizontal="center" vertical="center" wrapText="1"/>
    </xf>
    <xf numFmtId="0" fontId="13" fillId="0" borderId="0" xfId="0" applyNumberFormat="1" applyFont="1" applyFill="1" applyAlignment="1" applyProtection="1">
      <alignment horizontal="left" vertical="center"/>
    </xf>
    <xf numFmtId="0" fontId="13" fillId="0" borderId="0" xfId="0" applyNumberFormat="1" applyFont="1" applyFill="1" applyAlignment="1" applyProtection="1">
      <alignment vertical="center"/>
    </xf>
    <xf numFmtId="165" fontId="0" fillId="0" borderId="0" xfId="0" applyNumberFormat="1" applyFill="1" applyBorder="1" applyAlignment="1" applyProtection="1">
      <alignment horizontal="right"/>
    </xf>
    <xf numFmtId="1" fontId="0" fillId="0" borderId="0" xfId="0" applyNumberFormat="1" applyFill="1" applyBorder="1" applyAlignment="1" applyProtection="1">
      <alignment horizontal="center" vertical="top"/>
    </xf>
    <xf numFmtId="0" fontId="0" fillId="0" borderId="0" xfId="0" applyFill="1" applyBorder="1" applyAlignment="1" applyProtection="1">
      <alignment horizontal="left" vertical="top" wrapText="1"/>
    </xf>
    <xf numFmtId="165" fontId="0" fillId="0" borderId="26" xfId="0" applyNumberFormat="1" applyFill="1" applyBorder="1" applyAlignment="1" applyProtection="1">
      <alignment horizontal="right"/>
    </xf>
    <xf numFmtId="1" fontId="0" fillId="0" borderId="26" xfId="0" applyNumberFormat="1" applyFill="1" applyBorder="1" applyAlignment="1" applyProtection="1">
      <alignment horizontal="center" vertical="top"/>
    </xf>
    <xf numFmtId="0" fontId="0" fillId="0" borderId="26" xfId="0" applyFill="1" applyBorder="1" applyAlignment="1" applyProtection="1">
      <alignment horizontal="left" vertical="top" wrapText="1"/>
    </xf>
    <xf numFmtId="0" fontId="0" fillId="0" borderId="0" xfId="0" applyBorder="1" applyProtection="1"/>
    <xf numFmtId="0" fontId="0" fillId="0" borderId="0" xfId="0" applyFont="1" applyProtection="1"/>
    <xf numFmtId="1" fontId="0" fillId="0" borderId="15" xfId="0" applyNumberFormat="1" applyFont="1" applyFill="1" applyBorder="1" applyAlignment="1" applyProtection="1">
      <alignment horizontal="center" vertical="top" wrapText="1"/>
      <protection locked="0"/>
    </xf>
    <xf numFmtId="0" fontId="0" fillId="0" borderId="15" xfId="0" applyFill="1" applyBorder="1" applyAlignment="1" applyProtection="1">
      <alignment horizontal="center" vertical="top" wrapText="1"/>
      <protection locked="0"/>
    </xf>
    <xf numFmtId="1" fontId="0" fillId="0" borderId="15" xfId="0" applyNumberFormat="1" applyFill="1" applyBorder="1" applyAlignment="1" applyProtection="1">
      <alignment horizontal="center" vertical="top"/>
      <protection locked="0"/>
    </xf>
    <xf numFmtId="49" fontId="0" fillId="0" borderId="15" xfId="0" applyNumberFormat="1" applyFill="1" applyBorder="1" applyAlignment="1" applyProtection="1">
      <alignment horizontal="center" vertical="top"/>
      <protection locked="0"/>
    </xf>
    <xf numFmtId="1" fontId="0" fillId="0" borderId="23" xfId="0" applyNumberFormat="1" applyFill="1" applyBorder="1" applyAlignment="1" applyProtection="1">
      <alignment horizontal="center" vertical="top"/>
      <protection locked="0"/>
    </xf>
    <xf numFmtId="49" fontId="0" fillId="0" borderId="23" xfId="0" applyNumberFormat="1" applyFill="1" applyBorder="1" applyAlignment="1" applyProtection="1">
      <alignment horizontal="center" vertical="top"/>
      <protection locked="0"/>
    </xf>
    <xf numFmtId="1" fontId="0" fillId="0" borderId="25" xfId="0" applyNumberFormat="1" applyFill="1" applyBorder="1" applyAlignment="1" applyProtection="1">
      <alignment horizontal="center" vertical="top"/>
      <protection locked="0"/>
    </xf>
    <xf numFmtId="49" fontId="0" fillId="0" borderId="25" xfId="0" applyNumberFormat="1" applyFill="1" applyBorder="1" applyAlignment="1" applyProtection="1">
      <alignment horizontal="center" vertical="top"/>
      <protection locked="0"/>
    </xf>
    <xf numFmtId="1" fontId="0" fillId="0" borderId="17" xfId="0" applyNumberFormat="1" applyFill="1" applyBorder="1" applyAlignment="1" applyProtection="1">
      <alignment horizontal="center" vertical="top"/>
      <protection locked="0"/>
    </xf>
    <xf numFmtId="1" fontId="0" fillId="0" borderId="28" xfId="0" applyNumberFormat="1" applyFill="1" applyBorder="1" applyAlignment="1" applyProtection="1">
      <alignment horizontal="center" vertical="top"/>
      <protection locked="0"/>
    </xf>
    <xf numFmtId="0" fontId="13" fillId="0" borderId="0" xfId="0" applyNumberFormat="1" applyFont="1" applyFill="1" applyAlignment="1" applyProtection="1">
      <alignment horizontal="left"/>
    </xf>
    <xf numFmtId="165" fontId="0" fillId="0" borderId="6" xfId="0" applyNumberFormat="1" applyFill="1" applyBorder="1" applyAlignment="1" applyProtection="1">
      <alignment horizontal="right" vertical="top" wrapText="1"/>
      <protection locked="0"/>
    </xf>
    <xf numFmtId="165" fontId="0" fillId="0" borderId="6" xfId="0" applyNumberFormat="1" applyFill="1" applyBorder="1" applyAlignment="1" applyProtection="1">
      <alignment horizontal="right" vertical="top"/>
      <protection locked="0"/>
    </xf>
    <xf numFmtId="165" fontId="0" fillId="0" borderId="3" xfId="0" applyNumberFormat="1" applyFill="1" applyBorder="1" applyAlignment="1" applyProtection="1">
      <alignment horizontal="right" vertical="top"/>
      <protection locked="0"/>
    </xf>
    <xf numFmtId="165" fontId="0" fillId="0" borderId="30" xfId="0" applyNumberFormat="1" applyFill="1" applyBorder="1" applyAlignment="1" applyProtection="1">
      <alignment horizontal="right" vertical="top"/>
      <protection locked="0"/>
    </xf>
    <xf numFmtId="165" fontId="0" fillId="0" borderId="29" xfId="0" applyNumberFormat="1" applyFill="1" applyBorder="1" applyAlignment="1" applyProtection="1">
      <alignment horizontal="right" vertical="top"/>
      <protection locked="0"/>
    </xf>
    <xf numFmtId="165" fontId="0" fillId="0" borderId="33" xfId="0" applyNumberFormat="1" applyFill="1" applyBorder="1" applyAlignment="1" applyProtection="1">
      <alignment horizontal="right" vertical="top"/>
      <protection locked="0"/>
    </xf>
    <xf numFmtId="0" fontId="10" fillId="0" borderId="21" xfId="0" applyFont="1" applyBorder="1" applyAlignment="1" applyProtection="1">
      <alignment vertical="center"/>
    </xf>
    <xf numFmtId="165" fontId="0" fillId="0" borderId="35" xfId="0" applyNumberFormat="1" applyFill="1" applyBorder="1" applyAlignment="1" applyProtection="1">
      <alignment wrapText="1"/>
    </xf>
    <xf numFmtId="1" fontId="0" fillId="0" borderId="1" xfId="0" applyNumberFormat="1" applyFill="1" applyBorder="1" applyProtection="1"/>
    <xf numFmtId="165" fontId="10" fillId="0" borderId="33" xfId="0" applyNumberFormat="1" applyFont="1" applyFill="1" applyBorder="1" applyAlignment="1" applyProtection="1">
      <alignment horizontal="right" vertical="top"/>
      <protection locked="0"/>
    </xf>
    <xf numFmtId="0" fontId="10" fillId="0" borderId="21" xfId="0" applyNumberFormat="1" applyFont="1" applyBorder="1" applyAlignment="1" applyProtection="1">
      <alignment horizontal="left"/>
    </xf>
    <xf numFmtId="0" fontId="15" fillId="0" borderId="0" xfId="0" applyFont="1" applyFill="1" applyProtection="1"/>
    <xf numFmtId="0" fontId="16" fillId="0" borderId="0" xfId="0" applyFont="1" applyFill="1" applyProtection="1"/>
    <xf numFmtId="0" fontId="11" fillId="0" borderId="36" xfId="0" applyFont="1" applyFill="1" applyBorder="1" applyAlignment="1" applyProtection="1">
      <alignment horizontal="center" vertical="center" wrapText="1"/>
    </xf>
    <xf numFmtId="0" fontId="11" fillId="0" borderId="37" xfId="0" applyFont="1" applyBorder="1" applyAlignment="1" applyProtection="1">
      <alignment horizontal="center" vertical="center" wrapText="1"/>
    </xf>
    <xf numFmtId="0" fontId="0" fillId="0" borderId="38" xfId="0" applyFont="1" applyFill="1" applyBorder="1" applyAlignment="1" applyProtection="1">
      <alignment horizontal="left" vertical="top" wrapText="1"/>
      <protection locked="0"/>
    </xf>
    <xf numFmtId="0" fontId="0" fillId="0" borderId="38" xfId="0" applyFill="1" applyBorder="1" applyAlignment="1" applyProtection="1">
      <alignment horizontal="left" vertical="top" wrapText="1"/>
      <protection locked="0"/>
    </xf>
    <xf numFmtId="0" fontId="0" fillId="0" borderId="37" xfId="0" applyFill="1" applyBorder="1" applyAlignment="1" applyProtection="1">
      <alignment horizontal="left" vertical="top" wrapText="1"/>
      <protection locked="0"/>
    </xf>
    <xf numFmtId="0" fontId="0" fillId="0" borderId="39" xfId="0" applyFill="1" applyBorder="1" applyAlignment="1" applyProtection="1">
      <alignment horizontal="left" vertical="top" wrapText="1"/>
      <protection locked="0"/>
    </xf>
    <xf numFmtId="49" fontId="11" fillId="0" borderId="40" xfId="0" applyNumberFormat="1" applyFont="1" applyBorder="1" applyAlignment="1" applyProtection="1">
      <alignment horizontal="center" vertical="center"/>
    </xf>
    <xf numFmtId="49" fontId="0" fillId="0" borderId="37" xfId="0" applyNumberFormat="1" applyFill="1" applyBorder="1" applyAlignment="1" applyProtection="1">
      <alignment horizontal="center" wrapText="1"/>
    </xf>
    <xf numFmtId="0" fontId="0" fillId="0" borderId="41" xfId="0" applyFill="1" applyBorder="1" applyAlignment="1" applyProtection="1">
      <alignment horizontal="left" vertical="top" wrapText="1"/>
      <protection locked="0"/>
    </xf>
    <xf numFmtId="0" fontId="10" fillId="0" borderId="42" xfId="0" applyFont="1" applyBorder="1" applyAlignment="1" applyProtection="1">
      <alignment horizontal="left"/>
    </xf>
    <xf numFmtId="165" fontId="0" fillId="0" borderId="43" xfId="0" applyNumberFormat="1" applyFill="1" applyBorder="1" applyProtection="1"/>
    <xf numFmtId="0" fontId="0" fillId="0" borderId="34" xfId="0" applyFill="1" applyBorder="1" applyAlignment="1" applyProtection="1">
      <alignment wrapText="1"/>
    </xf>
    <xf numFmtId="0" fontId="0" fillId="0" borderId="44" xfId="0" applyFill="1" applyBorder="1" applyAlignment="1" applyProtection="1">
      <alignment horizontal="left" vertical="top" wrapText="1"/>
      <protection locked="0"/>
    </xf>
    <xf numFmtId="49" fontId="11" fillId="0" borderId="39" xfId="0" applyNumberFormat="1" applyFont="1" applyBorder="1" applyAlignment="1" applyProtection="1">
      <alignment horizontal="center" vertical="center"/>
    </xf>
    <xf numFmtId="0" fontId="0" fillId="0" borderId="45" xfId="0" applyFill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/>
    <xf numFmtId="0" fontId="1" fillId="0" borderId="0" xfId="0" applyFont="1" applyFill="1" applyBorder="1" applyAlignment="1" applyProtection="1">
      <alignment vertical="top"/>
    </xf>
    <xf numFmtId="0" fontId="1" fillId="0" borderId="0" xfId="0" applyFont="1" applyBorder="1" applyAlignment="1" applyProtection="1">
      <alignment horizontal="center"/>
    </xf>
    <xf numFmtId="0" fontId="14" fillId="0" borderId="0" xfId="0" applyFont="1" applyBorder="1" applyProtection="1"/>
    <xf numFmtId="0" fontId="1" fillId="0" borderId="16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top" wrapText="1"/>
    </xf>
    <xf numFmtId="0" fontId="1" fillId="0" borderId="0" xfId="0" applyFont="1" applyFill="1" applyAlignment="1" applyProtection="1">
      <alignment horizontal="center" vertical="top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165" fontId="7" fillId="0" borderId="8" xfId="0" applyNumberFormat="1" applyFont="1" applyBorder="1" applyAlignment="1" applyProtection="1">
      <alignment horizontal="right" vertical="center" wrapText="1"/>
    </xf>
    <xf numFmtId="165" fontId="7" fillId="0" borderId="48" xfId="0" applyNumberFormat="1" applyFont="1" applyBorder="1" applyAlignment="1" applyProtection="1">
      <alignment horizontal="right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14" fontId="1" fillId="2" borderId="0" xfId="0" applyNumberFormat="1" applyFont="1" applyFill="1" applyAlignment="1" applyProtection="1">
      <alignment horizontal="left" vertical="center"/>
    </xf>
    <xf numFmtId="14" fontId="1" fillId="2" borderId="3" xfId="0" applyNumberFormat="1" applyFont="1" applyFill="1" applyBorder="1" applyAlignment="1" applyProtection="1">
      <alignment horizontal="left" vertical="center"/>
    </xf>
    <xf numFmtId="165" fontId="1" fillId="0" borderId="4" xfId="0" applyNumberFormat="1" applyFont="1" applyFill="1" applyBorder="1" applyAlignment="1" applyProtection="1">
      <alignment horizontal="center" vertical="center"/>
    </xf>
    <xf numFmtId="165" fontId="1" fillId="0" borderId="5" xfId="0" applyNumberFormat="1" applyFont="1" applyFill="1" applyBorder="1" applyAlignment="1" applyProtection="1">
      <alignment horizontal="center" vertical="center"/>
    </xf>
    <xf numFmtId="165" fontId="1" fillId="0" borderId="6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NumberFormat="1" applyFont="1" applyBorder="1" applyAlignment="1" applyProtection="1">
      <alignment horizontal="center" vertical="center" wrapText="1"/>
    </xf>
    <xf numFmtId="0" fontId="7" fillId="0" borderId="48" xfId="0" applyNumberFormat="1" applyFont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top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3" xfId="0" applyFont="1" applyFill="1" applyBorder="1" applyAlignment="1" applyProtection="1">
      <alignment horizontal="left" vertical="top" wrapText="1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64" fontId="1" fillId="0" borderId="4" xfId="0" applyNumberFormat="1" applyFont="1" applyFill="1" applyBorder="1" applyAlignment="1" applyProtection="1">
      <alignment horizontal="center" vertical="center"/>
      <protection locked="0"/>
    </xf>
    <xf numFmtId="164" fontId="1" fillId="0" borderId="5" xfId="0" applyNumberFormat="1" applyFont="1" applyFill="1" applyBorder="1" applyAlignment="1" applyProtection="1">
      <alignment horizontal="center" vertical="center"/>
      <protection locked="0"/>
    </xf>
    <xf numFmtId="164" fontId="1" fillId="0" borderId="6" xfId="0" applyNumberFormat="1" applyFont="1" applyFill="1" applyBorder="1" applyAlignment="1" applyProtection="1">
      <alignment horizontal="center" vertical="center"/>
      <protection locked="0"/>
    </xf>
    <xf numFmtId="165" fontId="1" fillId="0" borderId="13" xfId="0" applyNumberFormat="1" applyFont="1" applyBorder="1" applyAlignment="1" applyProtection="1">
      <alignment horizontal="right" vertical="center" wrapText="1"/>
    </xf>
    <xf numFmtId="165" fontId="1" fillId="0" borderId="47" xfId="0" applyNumberFormat="1" applyFont="1" applyBorder="1" applyAlignment="1" applyProtection="1">
      <alignment horizontal="right" vertical="center" wrapText="1"/>
    </xf>
    <xf numFmtId="165" fontId="1" fillId="0" borderId="15" xfId="0" applyNumberFormat="1" applyFont="1" applyBorder="1" applyAlignment="1" applyProtection="1">
      <alignment horizontal="right" vertical="center" wrapText="1"/>
    </xf>
    <xf numFmtId="165" fontId="1" fillId="0" borderId="46" xfId="0" applyNumberFormat="1" applyFont="1" applyBorder="1" applyAlignment="1" applyProtection="1">
      <alignment horizontal="right" vertical="center" wrapText="1"/>
    </xf>
    <xf numFmtId="165" fontId="1" fillId="0" borderId="17" xfId="0" applyNumberFormat="1" applyFont="1" applyBorder="1" applyAlignment="1" applyProtection="1">
      <alignment horizontal="right" vertical="center" wrapText="1"/>
    </xf>
    <xf numFmtId="165" fontId="1" fillId="0" borderId="49" xfId="0" applyNumberFormat="1" applyFont="1" applyBorder="1" applyAlignment="1" applyProtection="1">
      <alignment horizontal="right" vertical="center" wrapText="1"/>
    </xf>
  </cellXfs>
  <cellStyles count="1">
    <cellStyle name="Standard" xfId="0" builtinId="0"/>
  </cellStyles>
  <dxfs count="4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206278</xdr:colOff>
      <xdr:row>0</xdr:row>
      <xdr:rowOff>9524</xdr:rowOff>
    </xdr:from>
    <xdr:to>
      <xdr:col>14</xdr:col>
      <xdr:colOff>104775</xdr:colOff>
      <xdr:row>3</xdr:row>
      <xdr:rowOff>104775</xdr:rowOff>
    </xdr:to>
    <xdr:pic>
      <xdr:nvPicPr>
        <xdr:cNvPr id="2" name="Picture 5" descr="logograu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8828" y="9524"/>
          <a:ext cx="793847" cy="600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1"/>
  <sheetViews>
    <sheetView zoomScaleNormal="100" workbookViewId="0">
      <selection activeCell="A6" sqref="A6:O6"/>
    </sheetView>
  </sheetViews>
  <sheetFormatPr baseColWidth="10" defaultRowHeight="13.5" x14ac:dyDescent="0.25"/>
  <cols>
    <col min="1" max="4" width="5.875" style="2" customWidth="1"/>
    <col min="5" max="5" width="3.125" style="2" customWidth="1"/>
    <col min="6" max="20" width="5.875" style="2" customWidth="1"/>
    <col min="21" max="254" width="11" style="2"/>
    <col min="255" max="255" width="1.625" style="2" customWidth="1"/>
    <col min="256" max="262" width="12.875" style="2" customWidth="1"/>
    <col min="263" max="510" width="11" style="2"/>
    <col min="511" max="511" width="1.625" style="2" customWidth="1"/>
    <col min="512" max="518" width="12.875" style="2" customWidth="1"/>
    <col min="519" max="766" width="11" style="2"/>
    <col min="767" max="767" width="1.625" style="2" customWidth="1"/>
    <col min="768" max="774" width="12.875" style="2" customWidth="1"/>
    <col min="775" max="1022" width="11" style="2"/>
    <col min="1023" max="1023" width="1.625" style="2" customWidth="1"/>
    <col min="1024" max="1030" width="12.875" style="2" customWidth="1"/>
    <col min="1031" max="1278" width="11" style="2"/>
    <col min="1279" max="1279" width="1.625" style="2" customWidth="1"/>
    <col min="1280" max="1286" width="12.875" style="2" customWidth="1"/>
    <col min="1287" max="1534" width="11" style="2"/>
    <col min="1535" max="1535" width="1.625" style="2" customWidth="1"/>
    <col min="1536" max="1542" width="12.875" style="2" customWidth="1"/>
    <col min="1543" max="1790" width="11" style="2"/>
    <col min="1791" max="1791" width="1.625" style="2" customWidth="1"/>
    <col min="1792" max="1798" width="12.875" style="2" customWidth="1"/>
    <col min="1799" max="2046" width="11" style="2"/>
    <col min="2047" max="2047" width="1.625" style="2" customWidth="1"/>
    <col min="2048" max="2054" width="12.875" style="2" customWidth="1"/>
    <col min="2055" max="2302" width="11" style="2"/>
    <col min="2303" max="2303" width="1.625" style="2" customWidth="1"/>
    <col min="2304" max="2310" width="12.875" style="2" customWidth="1"/>
    <col min="2311" max="2558" width="11" style="2"/>
    <col min="2559" max="2559" width="1.625" style="2" customWidth="1"/>
    <col min="2560" max="2566" width="12.875" style="2" customWidth="1"/>
    <col min="2567" max="2814" width="11" style="2"/>
    <col min="2815" max="2815" width="1.625" style="2" customWidth="1"/>
    <col min="2816" max="2822" width="12.875" style="2" customWidth="1"/>
    <col min="2823" max="3070" width="11" style="2"/>
    <col min="3071" max="3071" width="1.625" style="2" customWidth="1"/>
    <col min="3072" max="3078" width="12.875" style="2" customWidth="1"/>
    <col min="3079" max="3326" width="11" style="2"/>
    <col min="3327" max="3327" width="1.625" style="2" customWidth="1"/>
    <col min="3328" max="3334" width="12.875" style="2" customWidth="1"/>
    <col min="3335" max="3582" width="11" style="2"/>
    <col min="3583" max="3583" width="1.625" style="2" customWidth="1"/>
    <col min="3584" max="3590" width="12.875" style="2" customWidth="1"/>
    <col min="3591" max="3838" width="11" style="2"/>
    <col min="3839" max="3839" width="1.625" style="2" customWidth="1"/>
    <col min="3840" max="3846" width="12.875" style="2" customWidth="1"/>
    <col min="3847" max="4094" width="11" style="2"/>
    <col min="4095" max="4095" width="1.625" style="2" customWidth="1"/>
    <col min="4096" max="4102" width="12.875" style="2" customWidth="1"/>
    <col min="4103" max="4350" width="11" style="2"/>
    <col min="4351" max="4351" width="1.625" style="2" customWidth="1"/>
    <col min="4352" max="4358" width="12.875" style="2" customWidth="1"/>
    <col min="4359" max="4606" width="11" style="2"/>
    <col min="4607" max="4607" width="1.625" style="2" customWidth="1"/>
    <col min="4608" max="4614" width="12.875" style="2" customWidth="1"/>
    <col min="4615" max="4862" width="11" style="2"/>
    <col min="4863" max="4863" width="1.625" style="2" customWidth="1"/>
    <col min="4864" max="4870" width="12.875" style="2" customWidth="1"/>
    <col min="4871" max="5118" width="11" style="2"/>
    <col min="5119" max="5119" width="1.625" style="2" customWidth="1"/>
    <col min="5120" max="5126" width="12.875" style="2" customWidth="1"/>
    <col min="5127" max="5374" width="11" style="2"/>
    <col min="5375" max="5375" width="1.625" style="2" customWidth="1"/>
    <col min="5376" max="5382" width="12.875" style="2" customWidth="1"/>
    <col min="5383" max="5630" width="11" style="2"/>
    <col min="5631" max="5631" width="1.625" style="2" customWidth="1"/>
    <col min="5632" max="5638" width="12.875" style="2" customWidth="1"/>
    <col min="5639" max="5886" width="11" style="2"/>
    <col min="5887" max="5887" width="1.625" style="2" customWidth="1"/>
    <col min="5888" max="5894" width="12.875" style="2" customWidth="1"/>
    <col min="5895" max="6142" width="11" style="2"/>
    <col min="6143" max="6143" width="1.625" style="2" customWidth="1"/>
    <col min="6144" max="6150" width="12.875" style="2" customWidth="1"/>
    <col min="6151" max="6398" width="11" style="2"/>
    <col min="6399" max="6399" width="1.625" style="2" customWidth="1"/>
    <col min="6400" max="6406" width="12.875" style="2" customWidth="1"/>
    <col min="6407" max="6654" width="11" style="2"/>
    <col min="6655" max="6655" width="1.625" style="2" customWidth="1"/>
    <col min="6656" max="6662" width="12.875" style="2" customWidth="1"/>
    <col min="6663" max="6910" width="11" style="2"/>
    <col min="6911" max="6911" width="1.625" style="2" customWidth="1"/>
    <col min="6912" max="6918" width="12.875" style="2" customWidth="1"/>
    <col min="6919" max="7166" width="11" style="2"/>
    <col min="7167" max="7167" width="1.625" style="2" customWidth="1"/>
    <col min="7168" max="7174" width="12.875" style="2" customWidth="1"/>
    <col min="7175" max="7422" width="11" style="2"/>
    <col min="7423" max="7423" width="1.625" style="2" customWidth="1"/>
    <col min="7424" max="7430" width="12.875" style="2" customWidth="1"/>
    <col min="7431" max="7678" width="11" style="2"/>
    <col min="7679" max="7679" width="1.625" style="2" customWidth="1"/>
    <col min="7680" max="7686" width="12.875" style="2" customWidth="1"/>
    <col min="7687" max="7934" width="11" style="2"/>
    <col min="7935" max="7935" width="1.625" style="2" customWidth="1"/>
    <col min="7936" max="7942" width="12.875" style="2" customWidth="1"/>
    <col min="7943" max="8190" width="11" style="2"/>
    <col min="8191" max="8191" width="1.625" style="2" customWidth="1"/>
    <col min="8192" max="8198" width="12.875" style="2" customWidth="1"/>
    <col min="8199" max="8446" width="11" style="2"/>
    <col min="8447" max="8447" width="1.625" style="2" customWidth="1"/>
    <col min="8448" max="8454" width="12.875" style="2" customWidth="1"/>
    <col min="8455" max="8702" width="11" style="2"/>
    <col min="8703" max="8703" width="1.625" style="2" customWidth="1"/>
    <col min="8704" max="8710" width="12.875" style="2" customWidth="1"/>
    <col min="8711" max="8958" width="11" style="2"/>
    <col min="8959" max="8959" width="1.625" style="2" customWidth="1"/>
    <col min="8960" max="8966" width="12.875" style="2" customWidth="1"/>
    <col min="8967" max="9214" width="11" style="2"/>
    <col min="9215" max="9215" width="1.625" style="2" customWidth="1"/>
    <col min="9216" max="9222" width="12.875" style="2" customWidth="1"/>
    <col min="9223" max="9470" width="11" style="2"/>
    <col min="9471" max="9471" width="1.625" style="2" customWidth="1"/>
    <col min="9472" max="9478" width="12.875" style="2" customWidth="1"/>
    <col min="9479" max="9726" width="11" style="2"/>
    <col min="9727" max="9727" width="1.625" style="2" customWidth="1"/>
    <col min="9728" max="9734" width="12.875" style="2" customWidth="1"/>
    <col min="9735" max="9982" width="11" style="2"/>
    <col min="9983" max="9983" width="1.625" style="2" customWidth="1"/>
    <col min="9984" max="9990" width="12.875" style="2" customWidth="1"/>
    <col min="9991" max="10238" width="11" style="2"/>
    <col min="10239" max="10239" width="1.625" style="2" customWidth="1"/>
    <col min="10240" max="10246" width="12.875" style="2" customWidth="1"/>
    <col min="10247" max="10494" width="11" style="2"/>
    <col min="10495" max="10495" width="1.625" style="2" customWidth="1"/>
    <col min="10496" max="10502" width="12.875" style="2" customWidth="1"/>
    <col min="10503" max="10750" width="11" style="2"/>
    <col min="10751" max="10751" width="1.625" style="2" customWidth="1"/>
    <col min="10752" max="10758" width="12.875" style="2" customWidth="1"/>
    <col min="10759" max="11006" width="11" style="2"/>
    <col min="11007" max="11007" width="1.625" style="2" customWidth="1"/>
    <col min="11008" max="11014" width="12.875" style="2" customWidth="1"/>
    <col min="11015" max="11262" width="11" style="2"/>
    <col min="11263" max="11263" width="1.625" style="2" customWidth="1"/>
    <col min="11264" max="11270" width="12.875" style="2" customWidth="1"/>
    <col min="11271" max="11518" width="11" style="2"/>
    <col min="11519" max="11519" width="1.625" style="2" customWidth="1"/>
    <col min="11520" max="11526" width="12.875" style="2" customWidth="1"/>
    <col min="11527" max="11774" width="11" style="2"/>
    <col min="11775" max="11775" width="1.625" style="2" customWidth="1"/>
    <col min="11776" max="11782" width="12.875" style="2" customWidth="1"/>
    <col min="11783" max="12030" width="11" style="2"/>
    <col min="12031" max="12031" width="1.625" style="2" customWidth="1"/>
    <col min="12032" max="12038" width="12.875" style="2" customWidth="1"/>
    <col min="12039" max="12286" width="11" style="2"/>
    <col min="12287" max="12287" width="1.625" style="2" customWidth="1"/>
    <col min="12288" max="12294" width="12.875" style="2" customWidth="1"/>
    <col min="12295" max="12542" width="11" style="2"/>
    <col min="12543" max="12543" width="1.625" style="2" customWidth="1"/>
    <col min="12544" max="12550" width="12.875" style="2" customWidth="1"/>
    <col min="12551" max="12798" width="11" style="2"/>
    <col min="12799" max="12799" width="1.625" style="2" customWidth="1"/>
    <col min="12800" max="12806" width="12.875" style="2" customWidth="1"/>
    <col min="12807" max="13054" width="11" style="2"/>
    <col min="13055" max="13055" width="1.625" style="2" customWidth="1"/>
    <col min="13056" max="13062" width="12.875" style="2" customWidth="1"/>
    <col min="13063" max="13310" width="11" style="2"/>
    <col min="13311" max="13311" width="1.625" style="2" customWidth="1"/>
    <col min="13312" max="13318" width="12.875" style="2" customWidth="1"/>
    <col min="13319" max="13566" width="11" style="2"/>
    <col min="13567" max="13567" width="1.625" style="2" customWidth="1"/>
    <col min="13568" max="13574" width="12.875" style="2" customWidth="1"/>
    <col min="13575" max="13822" width="11" style="2"/>
    <col min="13823" max="13823" width="1.625" style="2" customWidth="1"/>
    <col min="13824" max="13830" width="12.875" style="2" customWidth="1"/>
    <col min="13831" max="14078" width="11" style="2"/>
    <col min="14079" max="14079" width="1.625" style="2" customWidth="1"/>
    <col min="14080" max="14086" width="12.875" style="2" customWidth="1"/>
    <col min="14087" max="14334" width="11" style="2"/>
    <col min="14335" max="14335" width="1.625" style="2" customWidth="1"/>
    <col min="14336" max="14342" width="12.875" style="2" customWidth="1"/>
    <col min="14343" max="14590" width="11" style="2"/>
    <col min="14591" max="14591" width="1.625" style="2" customWidth="1"/>
    <col min="14592" max="14598" width="12.875" style="2" customWidth="1"/>
    <col min="14599" max="14846" width="11" style="2"/>
    <col min="14847" max="14847" width="1.625" style="2" customWidth="1"/>
    <col min="14848" max="14854" width="12.875" style="2" customWidth="1"/>
    <col min="14855" max="15102" width="11" style="2"/>
    <col min="15103" max="15103" width="1.625" style="2" customWidth="1"/>
    <col min="15104" max="15110" width="12.875" style="2" customWidth="1"/>
    <col min="15111" max="15358" width="11" style="2"/>
    <col min="15359" max="15359" width="1.625" style="2" customWidth="1"/>
    <col min="15360" max="15366" width="12.875" style="2" customWidth="1"/>
    <col min="15367" max="15614" width="11" style="2"/>
    <col min="15615" max="15615" width="1.625" style="2" customWidth="1"/>
    <col min="15616" max="15622" width="12.875" style="2" customWidth="1"/>
    <col min="15623" max="15870" width="11" style="2"/>
    <col min="15871" max="15871" width="1.625" style="2" customWidth="1"/>
    <col min="15872" max="15878" width="12.875" style="2" customWidth="1"/>
    <col min="15879" max="16126" width="11" style="2"/>
    <col min="16127" max="16127" width="1.625" style="2" customWidth="1"/>
    <col min="16128" max="16134" width="12.875" style="2" customWidth="1"/>
    <col min="16135" max="16384" width="11" style="2"/>
  </cols>
  <sheetData>
    <row r="1" spans="1:21" ht="15.75" x14ac:dyDescent="0.25">
      <c r="A1" s="1" t="s">
        <v>0</v>
      </c>
    </row>
    <row r="2" spans="1:21" ht="8.25" customHeight="1" x14ac:dyDescent="0.25">
      <c r="H2" s="3"/>
    </row>
    <row r="3" spans="1:21" ht="15.75" x14ac:dyDescent="0.25">
      <c r="A3" s="1" t="s">
        <v>1</v>
      </c>
      <c r="H3" s="3"/>
    </row>
    <row r="4" spans="1:2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21" ht="21" x14ac:dyDescent="0.35">
      <c r="A5" s="144" t="s">
        <v>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Q5" s="3"/>
    </row>
    <row r="6" spans="1:21" ht="21" x14ac:dyDescent="0.25">
      <c r="A6" s="145" t="s">
        <v>52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</row>
    <row r="7" spans="1:21" ht="24" customHeight="1" x14ac:dyDescent="0.25">
      <c r="A7" s="5"/>
      <c r="B7" s="6"/>
      <c r="C7" s="6"/>
      <c r="D7" s="6"/>
      <c r="E7" s="6"/>
      <c r="F7" s="6"/>
    </row>
    <row r="8" spans="1:21" ht="33" customHeight="1" x14ac:dyDescent="0.25">
      <c r="A8" s="146" t="s">
        <v>3</v>
      </c>
      <c r="B8" s="146"/>
      <c r="C8" s="146"/>
      <c r="D8" s="146"/>
      <c r="E8" s="147"/>
      <c r="F8" s="148"/>
      <c r="G8" s="149"/>
      <c r="H8" s="149"/>
      <c r="I8" s="149"/>
      <c r="J8" s="149"/>
      <c r="K8" s="149"/>
      <c r="L8" s="149"/>
      <c r="M8" s="149"/>
      <c r="N8" s="149"/>
      <c r="O8" s="150"/>
    </row>
    <row r="9" spans="1:21" ht="33" customHeight="1" x14ac:dyDescent="0.25">
      <c r="A9" s="135" t="s">
        <v>4</v>
      </c>
      <c r="B9" s="135"/>
      <c r="C9" s="135"/>
      <c r="D9" s="135"/>
      <c r="E9" s="136"/>
      <c r="F9" s="151"/>
      <c r="G9" s="152"/>
      <c r="H9" s="152"/>
      <c r="I9" s="152"/>
      <c r="J9" s="152"/>
      <c r="K9" s="152"/>
      <c r="L9" s="152"/>
      <c r="M9" s="152"/>
      <c r="N9" s="152"/>
      <c r="O9" s="153"/>
    </row>
    <row r="10" spans="1:21" ht="33" customHeight="1" x14ac:dyDescent="0.25">
      <c r="A10" s="135" t="s">
        <v>5</v>
      </c>
      <c r="B10" s="135"/>
      <c r="C10" s="135"/>
      <c r="D10" s="135"/>
      <c r="E10" s="136"/>
      <c r="F10" s="137">
        <f>I21</f>
        <v>0</v>
      </c>
      <c r="G10" s="138"/>
      <c r="H10" s="138"/>
      <c r="I10" s="138"/>
      <c r="J10" s="138"/>
      <c r="K10" s="138"/>
      <c r="L10" s="138"/>
      <c r="M10" s="138"/>
      <c r="N10" s="138"/>
      <c r="O10" s="139"/>
      <c r="U10" s="7"/>
    </row>
    <row r="11" spans="1:21" ht="18" customHeight="1" x14ac:dyDescent="0.25">
      <c r="A11" s="40"/>
      <c r="B11" s="40"/>
      <c r="C11" s="40"/>
      <c r="D11" s="40"/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U11" s="7"/>
    </row>
    <row r="12" spans="1:21" ht="18.75" x14ac:dyDescent="0.25">
      <c r="A12" s="8"/>
      <c r="B12" s="9"/>
      <c r="C12" s="10"/>
      <c r="D12" s="10"/>
      <c r="E12" s="10"/>
      <c r="F12" s="11"/>
    </row>
    <row r="13" spans="1:21" ht="15.75" x14ac:dyDescent="0.25">
      <c r="A13" s="140" t="s">
        <v>6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</row>
    <row r="14" spans="1:21" ht="16.5" thickBot="1" x14ac:dyDescent="0.3">
      <c r="A14" s="12"/>
      <c r="B14" s="12"/>
      <c r="C14" s="12"/>
      <c r="D14" s="12"/>
      <c r="E14" s="12"/>
      <c r="F14" s="12"/>
    </row>
    <row r="15" spans="1:21" ht="33.950000000000003" customHeight="1" thickBot="1" x14ac:dyDescent="0.3">
      <c r="A15" s="141" t="s">
        <v>7</v>
      </c>
      <c r="B15" s="128"/>
      <c r="C15" s="128"/>
      <c r="D15" s="128"/>
      <c r="E15" s="128"/>
      <c r="F15" s="128" t="s">
        <v>8</v>
      </c>
      <c r="G15" s="128"/>
      <c r="H15" s="128"/>
      <c r="I15" s="142" t="s">
        <v>9</v>
      </c>
      <c r="J15" s="142"/>
      <c r="K15" s="142"/>
      <c r="L15" s="142"/>
      <c r="M15" s="142"/>
      <c r="N15" s="142"/>
      <c r="O15" s="143"/>
    </row>
    <row r="16" spans="1:21" ht="56.25" customHeight="1" x14ac:dyDescent="0.25">
      <c r="A16" s="131" t="s">
        <v>10</v>
      </c>
      <c r="B16" s="132"/>
      <c r="C16" s="132"/>
      <c r="D16" s="132"/>
      <c r="E16" s="132"/>
      <c r="F16" s="132" t="s">
        <v>44</v>
      </c>
      <c r="G16" s="132"/>
      <c r="H16" s="132"/>
      <c r="I16" s="154">
        <f>Personal!B16</f>
        <v>0</v>
      </c>
      <c r="J16" s="154"/>
      <c r="K16" s="154"/>
      <c r="L16" s="154"/>
      <c r="M16" s="154"/>
      <c r="N16" s="154"/>
      <c r="O16" s="155"/>
    </row>
    <row r="17" spans="1:16" ht="36" customHeight="1" x14ac:dyDescent="0.25">
      <c r="A17" s="133" t="s">
        <v>49</v>
      </c>
      <c r="B17" s="134"/>
      <c r="C17" s="134"/>
      <c r="D17" s="134"/>
      <c r="E17" s="134"/>
      <c r="F17" s="134" t="s">
        <v>11</v>
      </c>
      <c r="G17" s="134"/>
      <c r="H17" s="134"/>
      <c r="I17" s="156">
        <f>'Lit. u. Geräte'!B7</f>
        <v>0</v>
      </c>
      <c r="J17" s="156"/>
      <c r="K17" s="156"/>
      <c r="L17" s="156"/>
      <c r="M17" s="156"/>
      <c r="N17" s="156"/>
      <c r="O17" s="157"/>
    </row>
    <row r="18" spans="1:16" ht="36" customHeight="1" x14ac:dyDescent="0.25">
      <c r="A18" s="133" t="s">
        <v>46</v>
      </c>
      <c r="B18" s="134"/>
      <c r="C18" s="134"/>
      <c r="D18" s="134"/>
      <c r="E18" s="134"/>
      <c r="F18" s="134" t="s">
        <v>11</v>
      </c>
      <c r="G18" s="134"/>
      <c r="H18" s="134"/>
      <c r="I18" s="156">
        <f>Sachmittel!B16-I19</f>
        <v>0</v>
      </c>
      <c r="J18" s="156"/>
      <c r="K18" s="156"/>
      <c r="L18" s="156"/>
      <c r="M18" s="156"/>
      <c r="N18" s="156"/>
      <c r="O18" s="157"/>
    </row>
    <row r="19" spans="1:16" ht="36" customHeight="1" x14ac:dyDescent="0.25">
      <c r="A19" s="133"/>
      <c r="B19" s="134"/>
      <c r="C19" s="134"/>
      <c r="D19" s="134"/>
      <c r="E19" s="134"/>
      <c r="F19" s="134" t="s">
        <v>12</v>
      </c>
      <c r="G19" s="134"/>
      <c r="H19" s="134"/>
      <c r="I19" s="156">
        <f>Sachmittel!B15</f>
        <v>0</v>
      </c>
      <c r="J19" s="156"/>
      <c r="K19" s="156"/>
      <c r="L19" s="156"/>
      <c r="M19" s="156"/>
      <c r="N19" s="156"/>
      <c r="O19" s="157"/>
    </row>
    <row r="20" spans="1:16" ht="49.5" customHeight="1" thickBot="1" x14ac:dyDescent="0.3">
      <c r="A20" s="120" t="s">
        <v>48</v>
      </c>
      <c r="B20" s="121"/>
      <c r="C20" s="121"/>
      <c r="D20" s="121"/>
      <c r="E20" s="121"/>
      <c r="F20" s="121" t="s">
        <v>13</v>
      </c>
      <c r="G20" s="121"/>
      <c r="H20" s="121"/>
      <c r="I20" s="158">
        <f>'Lit. u. Geräte'!B13</f>
        <v>0</v>
      </c>
      <c r="J20" s="158"/>
      <c r="K20" s="158"/>
      <c r="L20" s="158"/>
      <c r="M20" s="158"/>
      <c r="N20" s="158"/>
      <c r="O20" s="159"/>
    </row>
    <row r="21" spans="1:16" ht="33.950000000000003" customHeight="1" thickBot="1" x14ac:dyDescent="0.3">
      <c r="A21" s="125" t="s">
        <v>14</v>
      </c>
      <c r="B21" s="126"/>
      <c r="C21" s="126"/>
      <c r="D21" s="126"/>
      <c r="E21" s="127"/>
      <c r="F21" s="128"/>
      <c r="G21" s="128"/>
      <c r="H21" s="128"/>
      <c r="I21" s="129">
        <f>SUM(I16:K20)</f>
        <v>0</v>
      </c>
      <c r="J21" s="129"/>
      <c r="K21" s="129"/>
      <c r="L21" s="129"/>
      <c r="M21" s="129"/>
      <c r="N21" s="129"/>
      <c r="O21" s="130"/>
    </row>
    <row r="22" spans="1:16" ht="15.75" x14ac:dyDescent="0.25">
      <c r="A22" s="14"/>
      <c r="B22" s="14"/>
      <c r="C22" s="14"/>
      <c r="K22" s="15"/>
      <c r="N22" s="39"/>
      <c r="O22" s="39"/>
      <c r="P22" s="39"/>
    </row>
    <row r="23" spans="1:16" ht="15.75" x14ac:dyDescent="0.25">
      <c r="A23" s="14"/>
      <c r="B23" s="14"/>
      <c r="C23" s="14"/>
      <c r="K23" s="15"/>
      <c r="N23" s="23"/>
      <c r="O23" s="23"/>
      <c r="P23" s="23"/>
    </row>
    <row r="24" spans="1:16" ht="15.75" x14ac:dyDescent="0.25">
      <c r="A24" s="14"/>
      <c r="B24" s="14"/>
      <c r="C24" s="14"/>
      <c r="L24" s="15"/>
    </row>
    <row r="25" spans="1:16" ht="15.75" x14ac:dyDescent="0.25">
      <c r="A25" s="16" t="s">
        <v>15</v>
      </c>
      <c r="B25" s="16"/>
      <c r="C25" s="16"/>
      <c r="D25" s="16"/>
      <c r="E25" s="16"/>
      <c r="F25" s="16"/>
    </row>
    <row r="26" spans="1:16" ht="15.75" x14ac:dyDescent="0.25">
      <c r="A26" s="17"/>
      <c r="B26" s="17"/>
      <c r="C26" s="17"/>
      <c r="D26" s="17"/>
      <c r="E26" s="17"/>
      <c r="F26" s="17"/>
    </row>
    <row r="27" spans="1:16" ht="15.75" x14ac:dyDescent="0.25">
      <c r="A27" s="17"/>
      <c r="B27" s="17"/>
      <c r="C27" s="17"/>
      <c r="D27" s="17"/>
      <c r="E27" s="17"/>
      <c r="F27" s="17"/>
    </row>
    <row r="28" spans="1:16" ht="15.75" x14ac:dyDescent="0.25">
      <c r="A28" s="122"/>
      <c r="B28" s="122"/>
      <c r="C28" s="122"/>
      <c r="D28" s="122"/>
      <c r="E28" s="122"/>
      <c r="H28" s="122"/>
      <c r="I28" s="122"/>
      <c r="J28" s="122"/>
      <c r="K28" s="122"/>
      <c r="L28" s="122"/>
    </row>
    <row r="29" spans="1:16" ht="15.75" customHeight="1" x14ac:dyDescent="0.25">
      <c r="A29" s="18" t="s">
        <v>16</v>
      </c>
      <c r="C29" s="123" t="s">
        <v>17</v>
      </c>
      <c r="D29" s="123"/>
      <c r="E29" s="123"/>
      <c r="F29" s="19"/>
      <c r="H29" s="124" t="s">
        <v>16</v>
      </c>
      <c r="I29" s="124"/>
      <c r="J29" s="123" t="s">
        <v>17</v>
      </c>
      <c r="K29" s="123"/>
      <c r="L29" s="123"/>
    </row>
    <row r="30" spans="1:16" ht="15.75" x14ac:dyDescent="0.25">
      <c r="A30" s="18"/>
      <c r="C30" s="20"/>
      <c r="D30" s="20"/>
      <c r="E30" s="20"/>
      <c r="F30" s="19"/>
      <c r="H30" s="21"/>
      <c r="I30" s="21"/>
      <c r="J30" s="20"/>
      <c r="K30" s="20"/>
      <c r="L30" s="20"/>
    </row>
    <row r="31" spans="1:16" ht="15.75" x14ac:dyDescent="0.25">
      <c r="A31" s="18"/>
      <c r="C31" s="41"/>
      <c r="D31" s="41"/>
      <c r="E31" s="41"/>
      <c r="F31" s="19"/>
      <c r="H31" s="42"/>
      <c r="I31" s="42"/>
      <c r="J31" s="41"/>
      <c r="K31" s="41"/>
      <c r="L31" s="41"/>
    </row>
    <row r="32" spans="1:16" ht="15.75" x14ac:dyDescent="0.25">
      <c r="A32" s="18"/>
      <c r="C32" s="20"/>
      <c r="D32" s="20"/>
      <c r="E32" s="20"/>
      <c r="F32" s="19"/>
      <c r="H32" s="21"/>
      <c r="I32" s="21"/>
      <c r="J32" s="20"/>
      <c r="K32" s="20"/>
      <c r="L32" s="20"/>
    </row>
    <row r="33" spans="1:16" ht="15.75" x14ac:dyDescent="0.25">
      <c r="A33" s="116"/>
      <c r="B33" s="117"/>
      <c r="C33" s="117"/>
      <c r="D33" s="117"/>
      <c r="E33" s="117"/>
      <c r="F33" s="117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s="3" customFormat="1" ht="15.75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1:16" s="3" customFormat="1" ht="15.75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</row>
    <row r="37" spans="1:16" s="3" customFormat="1" ht="15.75" x14ac:dyDescent="0.25">
      <c r="A37" s="22"/>
      <c r="B37" s="118"/>
      <c r="C37" s="22"/>
      <c r="D37" s="22"/>
      <c r="E37" s="22"/>
      <c r="F37" s="118"/>
      <c r="G37" s="22"/>
      <c r="H37" s="22"/>
      <c r="I37" s="22"/>
      <c r="J37" s="118"/>
      <c r="K37" s="22"/>
      <c r="L37" s="22"/>
      <c r="M37" s="22"/>
      <c r="N37" s="22"/>
      <c r="O37" s="22"/>
      <c r="P37" s="22"/>
    </row>
    <row r="38" spans="1:16" s="3" customFormat="1" ht="15.75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16" s="3" customFormat="1" ht="15.75" x14ac:dyDescent="0.25">
      <c r="A39" s="119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16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6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</sheetData>
  <sheetProtection formatCells="0" formatColumns="0" formatRows="0" insertColumns="0" insertRows="0" insertHyperlinks="0" sort="0" autoFilter="0" pivotTables="0"/>
  <mergeCells count="36">
    <mergeCell ref="I16:O16"/>
    <mergeCell ref="I17:O17"/>
    <mergeCell ref="I18:O18"/>
    <mergeCell ref="I19:O19"/>
    <mergeCell ref="I20:O20"/>
    <mergeCell ref="A5:O5"/>
    <mergeCell ref="A6:O6"/>
    <mergeCell ref="A8:E8"/>
    <mergeCell ref="F8:O8"/>
    <mergeCell ref="A9:E9"/>
    <mergeCell ref="F9:O9"/>
    <mergeCell ref="A10:E10"/>
    <mergeCell ref="F10:O10"/>
    <mergeCell ref="A13:O13"/>
    <mergeCell ref="A15:E15"/>
    <mergeCell ref="F15:H15"/>
    <mergeCell ref="I15:O15"/>
    <mergeCell ref="A16:E16"/>
    <mergeCell ref="A17:E17"/>
    <mergeCell ref="F16:H16"/>
    <mergeCell ref="F17:H17"/>
    <mergeCell ref="A18:E19"/>
    <mergeCell ref="F18:H18"/>
    <mergeCell ref="F19:H19"/>
    <mergeCell ref="J28:L28"/>
    <mergeCell ref="C29:E29"/>
    <mergeCell ref="H29:I29"/>
    <mergeCell ref="J29:L29"/>
    <mergeCell ref="A21:E21"/>
    <mergeCell ref="F21:H21"/>
    <mergeCell ref="I21:O21"/>
    <mergeCell ref="A20:E20"/>
    <mergeCell ref="A28:B28"/>
    <mergeCell ref="C28:E28"/>
    <mergeCell ref="H28:I28"/>
    <mergeCell ref="F20:H20"/>
  </mergeCells>
  <conditionalFormatting sqref="A1:O14 A22:O39 A15:F21 I15:I21">
    <cfRule type="expression" dxfId="3" priority="1">
      <formula>CELL("Schutz",A1)=0</formula>
    </cfRule>
  </conditionalFormatting>
  <pageMargins left="0.59055118110236227" right="0.19685039370078741" top="0.19685039370078741" bottom="0.19685039370078741" header="0.31496062992125984" footer="0.31496062992125984"/>
  <pageSetup paperSize="9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tabSelected="1" workbookViewId="0">
      <selection activeCell="A23" sqref="A23"/>
    </sheetView>
  </sheetViews>
  <sheetFormatPr baseColWidth="10" defaultRowHeight="15" x14ac:dyDescent="0.25"/>
  <cols>
    <col min="1" max="1" width="33.625" style="25" customWidth="1"/>
    <col min="2" max="2" width="17.875" style="26" customWidth="1"/>
    <col min="3" max="3" width="3.875" style="25" customWidth="1"/>
    <col min="4" max="4" width="11.5" style="25" customWidth="1"/>
    <col min="5" max="5" width="72.375" style="25" customWidth="1"/>
    <col min="6" max="16384" width="11" style="25"/>
  </cols>
  <sheetData>
    <row r="1" spans="1:6" ht="18.75" x14ac:dyDescent="0.3">
      <c r="A1" s="24" t="s">
        <v>18</v>
      </c>
    </row>
    <row r="2" spans="1:6" x14ac:dyDescent="0.25">
      <c r="E2" s="28"/>
    </row>
    <row r="3" spans="1:6" ht="30" x14ac:dyDescent="0.35">
      <c r="A3" s="27" t="s">
        <v>19</v>
      </c>
      <c r="B3" s="87">
        <f>Zusammenfassung!F8</f>
        <v>0</v>
      </c>
      <c r="C3" s="67"/>
      <c r="D3" s="67"/>
      <c r="E3" s="67"/>
    </row>
    <row r="4" spans="1:6" ht="15.75" thickBot="1" x14ac:dyDescent="0.3">
      <c r="A4" s="28"/>
      <c r="B4" s="31"/>
      <c r="E4" s="32"/>
    </row>
    <row r="5" spans="1:6" ht="74.25" customHeight="1" x14ac:dyDescent="0.25">
      <c r="A5" s="66" t="s">
        <v>20</v>
      </c>
      <c r="B5" s="55" t="s">
        <v>53</v>
      </c>
      <c r="C5" s="60" t="s">
        <v>21</v>
      </c>
      <c r="D5" s="61" t="s">
        <v>22</v>
      </c>
      <c r="E5" s="101" t="s">
        <v>23</v>
      </c>
    </row>
    <row r="6" spans="1:6" s="26" customFormat="1" ht="22.5" customHeight="1" x14ac:dyDescent="0.3">
      <c r="A6" s="98" t="s">
        <v>47</v>
      </c>
      <c r="B6" s="33"/>
      <c r="C6" s="34"/>
      <c r="D6" s="59"/>
      <c r="E6" s="102"/>
      <c r="F6" s="63"/>
    </row>
    <row r="7" spans="1:6" s="26" customFormat="1" ht="27" customHeight="1" x14ac:dyDescent="0.25">
      <c r="A7" s="51" t="s">
        <v>24</v>
      </c>
      <c r="B7" s="88"/>
      <c r="C7" s="77"/>
      <c r="D7" s="78"/>
      <c r="E7" s="103"/>
    </row>
    <row r="8" spans="1:6" ht="27" customHeight="1" x14ac:dyDescent="0.25">
      <c r="A8" s="48" t="s">
        <v>25</v>
      </c>
      <c r="B8" s="89"/>
      <c r="C8" s="79"/>
      <c r="D8" s="80"/>
      <c r="E8" s="104"/>
    </row>
    <row r="9" spans="1:6" ht="27" customHeight="1" x14ac:dyDescent="0.25">
      <c r="A9" s="43" t="s">
        <v>26</v>
      </c>
      <c r="B9" s="90"/>
      <c r="C9" s="81"/>
      <c r="D9" s="82"/>
      <c r="E9" s="105"/>
    </row>
    <row r="10" spans="1:6" ht="27" customHeight="1" x14ac:dyDescent="0.25">
      <c r="A10" s="48" t="s">
        <v>27</v>
      </c>
      <c r="B10" s="89"/>
      <c r="C10" s="79"/>
      <c r="D10" s="80"/>
      <c r="E10" s="104"/>
    </row>
    <row r="11" spans="1:6" ht="27" customHeight="1" x14ac:dyDescent="0.25">
      <c r="A11" s="43" t="s">
        <v>42</v>
      </c>
      <c r="B11" s="90"/>
      <c r="C11" s="81"/>
      <c r="D11" s="82"/>
      <c r="E11" s="105"/>
    </row>
    <row r="12" spans="1:6" ht="27" customHeight="1" x14ac:dyDescent="0.25">
      <c r="A12" s="48" t="s">
        <v>28</v>
      </c>
      <c r="B12" s="89"/>
      <c r="C12" s="79"/>
      <c r="D12" s="80"/>
      <c r="E12" s="104"/>
    </row>
    <row r="13" spans="1:6" ht="27" customHeight="1" x14ac:dyDescent="0.25">
      <c r="A13" s="43" t="s">
        <v>29</v>
      </c>
      <c r="B13" s="90"/>
      <c r="C13" s="81"/>
      <c r="D13" s="82"/>
      <c r="E13" s="105"/>
    </row>
    <row r="14" spans="1:6" ht="27" customHeight="1" x14ac:dyDescent="0.25">
      <c r="A14" s="52" t="s">
        <v>30</v>
      </c>
      <c r="B14" s="89"/>
      <c r="C14" s="79"/>
      <c r="D14" s="80"/>
      <c r="E14" s="104"/>
    </row>
    <row r="15" spans="1:6" ht="27" customHeight="1" thickBot="1" x14ac:dyDescent="0.3">
      <c r="A15" s="45" t="s">
        <v>31</v>
      </c>
      <c r="B15" s="91"/>
      <c r="C15" s="83"/>
      <c r="D15" s="84"/>
      <c r="E15" s="106"/>
    </row>
    <row r="16" spans="1:6" ht="19.5" thickBot="1" x14ac:dyDescent="0.3">
      <c r="A16" s="30" t="s">
        <v>14</v>
      </c>
      <c r="B16" s="64">
        <f>SUM(B7:B15)</f>
        <v>0</v>
      </c>
      <c r="C16" s="37"/>
      <c r="D16" s="37"/>
      <c r="E16" s="107"/>
    </row>
    <row r="17" spans="1:4" x14ac:dyDescent="0.25">
      <c r="D17" s="38"/>
    </row>
    <row r="18" spans="1:4" ht="15.75" x14ac:dyDescent="0.25">
      <c r="A18" s="100"/>
      <c r="D18" s="38"/>
    </row>
    <row r="19" spans="1:4" ht="15.75" x14ac:dyDescent="0.25">
      <c r="A19" s="99"/>
      <c r="D19" s="38"/>
    </row>
    <row r="20" spans="1:4" x14ac:dyDescent="0.25">
      <c r="A20" s="28"/>
      <c r="D20" s="38"/>
    </row>
    <row r="21" spans="1:4" x14ac:dyDescent="0.25">
      <c r="A21" s="28"/>
      <c r="D21" s="38"/>
    </row>
    <row r="22" spans="1:4" x14ac:dyDescent="0.25">
      <c r="A22" s="28"/>
      <c r="D22" s="38"/>
    </row>
    <row r="23" spans="1:4" x14ac:dyDescent="0.25">
      <c r="D23" s="38"/>
    </row>
    <row r="24" spans="1:4" x14ac:dyDescent="0.25">
      <c r="D24" s="38"/>
    </row>
  </sheetData>
  <sheetProtection formatCells="0" formatColumns="0" formatRows="0" insertColumns="0" insertRows="0" insertHyperlinks="0" sort="0" autoFilter="0" pivotTables="0"/>
  <conditionalFormatting sqref="A1:E16">
    <cfRule type="expression" dxfId="2" priority="1">
      <formula>CELL("Schutz",A1)=0</formula>
    </cfRule>
  </conditionalFormatting>
  <pageMargins left="0.39370078740157483" right="0.19685039370078741" top="0.39370078740157483" bottom="0.19685039370078741" header="0.31496062992125984" footer="0.31496062992125984"/>
  <pageSetup paperSize="9" scale="95" orientation="landscape" blackAndWhite="1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7"/>
  <sheetViews>
    <sheetView workbookViewId="0">
      <selection activeCell="B5" sqref="B5"/>
    </sheetView>
  </sheetViews>
  <sheetFormatPr baseColWidth="10" defaultRowHeight="15" x14ac:dyDescent="0.25"/>
  <cols>
    <col min="1" max="1" width="33.625" customWidth="1"/>
    <col min="2" max="2" width="17.875" customWidth="1"/>
    <col min="3" max="3" width="3.875" customWidth="1"/>
    <col min="4" max="4" width="84" customWidth="1"/>
  </cols>
  <sheetData>
    <row r="1" spans="1:4" s="25" customFormat="1" ht="18.75" x14ac:dyDescent="0.3">
      <c r="A1" s="24" t="s">
        <v>18</v>
      </c>
      <c r="B1" s="26"/>
    </row>
    <row r="2" spans="1:4" s="25" customFormat="1" x14ac:dyDescent="0.25">
      <c r="B2" s="26"/>
      <c r="D2" s="28"/>
    </row>
    <row r="3" spans="1:4" s="25" customFormat="1" ht="30" x14ac:dyDescent="0.35">
      <c r="A3" s="27" t="s">
        <v>19</v>
      </c>
      <c r="B3" s="87">
        <f>Zusammenfassung!F8</f>
        <v>0</v>
      </c>
      <c r="C3" s="68"/>
      <c r="D3" s="68"/>
    </row>
    <row r="4" spans="1:4" s="25" customFormat="1" ht="15.75" thickBot="1" x14ac:dyDescent="0.3">
      <c r="A4" s="28"/>
      <c r="B4" s="31"/>
      <c r="D4" s="32"/>
    </row>
    <row r="5" spans="1:4" s="25" customFormat="1" ht="64.5" customHeight="1" x14ac:dyDescent="0.25">
      <c r="A5" s="66" t="s">
        <v>20</v>
      </c>
      <c r="B5" s="55" t="s">
        <v>53</v>
      </c>
      <c r="C5" s="60" t="s">
        <v>21</v>
      </c>
      <c r="D5" s="101" t="s">
        <v>43</v>
      </c>
    </row>
    <row r="6" spans="1:4" s="25" customFormat="1" ht="22.5" customHeight="1" x14ac:dyDescent="0.3">
      <c r="A6" s="29" t="s">
        <v>45</v>
      </c>
      <c r="B6" s="35"/>
      <c r="C6" s="36"/>
      <c r="D6" s="108"/>
    </row>
    <row r="7" spans="1:4" s="25" customFormat="1" ht="27" customHeight="1" x14ac:dyDescent="0.25">
      <c r="A7" s="46" t="s">
        <v>33</v>
      </c>
      <c r="B7" s="92"/>
      <c r="C7" s="85"/>
      <c r="D7" s="115"/>
    </row>
    <row r="8" spans="1:4" s="25" customFormat="1" ht="27" customHeight="1" x14ac:dyDescent="0.25">
      <c r="A8" s="47" t="s">
        <v>34</v>
      </c>
      <c r="B8" s="89"/>
      <c r="C8" s="79"/>
      <c r="D8" s="104"/>
    </row>
    <row r="9" spans="1:4" s="25" customFormat="1" ht="27" customHeight="1" x14ac:dyDescent="0.25">
      <c r="A9" s="44" t="s">
        <v>35</v>
      </c>
      <c r="B9" s="90"/>
      <c r="C9" s="81"/>
      <c r="D9" s="105"/>
    </row>
    <row r="10" spans="1:4" s="25" customFormat="1" ht="27" customHeight="1" x14ac:dyDescent="0.25">
      <c r="A10" s="48" t="s">
        <v>50</v>
      </c>
      <c r="B10" s="89"/>
      <c r="C10" s="79"/>
      <c r="D10" s="104"/>
    </row>
    <row r="11" spans="1:4" s="25" customFormat="1" ht="27" customHeight="1" x14ac:dyDescent="0.25">
      <c r="A11" s="43" t="s">
        <v>36</v>
      </c>
      <c r="B11" s="90"/>
      <c r="C11" s="81"/>
      <c r="D11" s="105"/>
    </row>
    <row r="12" spans="1:4" s="25" customFormat="1" ht="27" customHeight="1" x14ac:dyDescent="0.25">
      <c r="A12" s="48" t="s">
        <v>37</v>
      </c>
      <c r="B12" s="89"/>
      <c r="C12" s="79"/>
      <c r="D12" s="104"/>
    </row>
    <row r="13" spans="1:4" s="25" customFormat="1" ht="27" customHeight="1" x14ac:dyDescent="0.25">
      <c r="A13" s="44" t="s">
        <v>38</v>
      </c>
      <c r="B13" s="90"/>
      <c r="C13" s="81"/>
      <c r="D13" s="105"/>
    </row>
    <row r="14" spans="1:4" s="25" customFormat="1" ht="27" customHeight="1" x14ac:dyDescent="0.25">
      <c r="A14" s="48" t="s">
        <v>39</v>
      </c>
      <c r="B14" s="89"/>
      <c r="C14" s="79"/>
      <c r="D14" s="104"/>
    </row>
    <row r="15" spans="1:4" s="25" customFormat="1" ht="27" customHeight="1" thickBot="1" x14ac:dyDescent="0.3">
      <c r="A15" s="45" t="s">
        <v>41</v>
      </c>
      <c r="B15" s="91"/>
      <c r="C15" s="83"/>
      <c r="D15" s="106"/>
    </row>
    <row r="16" spans="1:4" s="25" customFormat="1" ht="19.5" thickBot="1" x14ac:dyDescent="0.3">
      <c r="A16" s="30" t="s">
        <v>14</v>
      </c>
      <c r="B16" s="54">
        <f>SUM(B7:B15)</f>
        <v>0</v>
      </c>
      <c r="C16" s="65"/>
      <c r="D16" s="107"/>
    </row>
    <row r="17" spans="1:5" x14ac:dyDescent="0.25">
      <c r="A17" s="25"/>
      <c r="B17" s="25"/>
      <c r="C17" s="25"/>
      <c r="D17" s="25"/>
      <c r="E17" s="25"/>
    </row>
  </sheetData>
  <sheetProtection formatCells="0" formatColumns="0" formatRows="0" insertColumns="0" insertRows="0" insertHyperlinks="0" sort="0" autoFilter="0"/>
  <conditionalFormatting sqref="A1:D16">
    <cfRule type="expression" dxfId="1" priority="1">
      <formula>CELL("Schutz",A1)=0</formula>
    </cfRule>
  </conditionalFormatting>
  <pageMargins left="0.39370078740157483" right="0.19685039370078741" top="0.39370078740157483" bottom="0.19685039370078741" header="0.31496062992125984" footer="0.31496062992125984"/>
  <pageSetup paperSize="9" scale="95" orientation="landscape" blackAndWhite="1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3"/>
  <sheetViews>
    <sheetView workbookViewId="0">
      <selection activeCell="B18" sqref="B18"/>
    </sheetView>
  </sheetViews>
  <sheetFormatPr baseColWidth="10" defaultRowHeight="15" x14ac:dyDescent="0.25"/>
  <cols>
    <col min="1" max="1" width="33.625" customWidth="1"/>
    <col min="2" max="2" width="17.875" customWidth="1"/>
    <col min="3" max="3" width="3.875" customWidth="1"/>
    <col min="4" max="4" width="84.125" customWidth="1"/>
  </cols>
  <sheetData>
    <row r="1" spans="1:4" s="25" customFormat="1" ht="18.75" x14ac:dyDescent="0.3">
      <c r="A1" s="24" t="s">
        <v>18</v>
      </c>
      <c r="B1" s="26"/>
    </row>
    <row r="2" spans="1:4" s="25" customFormat="1" x14ac:dyDescent="0.25">
      <c r="B2" s="26"/>
      <c r="D2" s="28"/>
    </row>
    <row r="3" spans="1:4" s="25" customFormat="1" ht="30" x14ac:dyDescent="0.25">
      <c r="A3" s="27" t="s">
        <v>19</v>
      </c>
      <c r="B3" s="67">
        <f>Zusammenfassung!F8</f>
        <v>0</v>
      </c>
      <c r="C3" s="68"/>
      <c r="D3" s="68"/>
    </row>
    <row r="4" spans="1:4" s="25" customFormat="1" ht="15.75" thickBot="1" x14ac:dyDescent="0.3">
      <c r="A4" s="28"/>
      <c r="B4" s="31"/>
      <c r="D4" s="32"/>
    </row>
    <row r="5" spans="1:4" s="25" customFormat="1" ht="64.5" customHeight="1" x14ac:dyDescent="0.25">
      <c r="A5" s="66" t="s">
        <v>20</v>
      </c>
      <c r="B5" s="55" t="s">
        <v>54</v>
      </c>
      <c r="C5" s="60" t="s">
        <v>21</v>
      </c>
      <c r="D5" s="101" t="s">
        <v>43</v>
      </c>
    </row>
    <row r="6" spans="1:4" s="25" customFormat="1" ht="22.5" customHeight="1" x14ac:dyDescent="0.25">
      <c r="A6" s="94" t="s">
        <v>51</v>
      </c>
      <c r="B6" s="95"/>
      <c r="C6" s="96"/>
      <c r="D6" s="108"/>
    </row>
    <row r="7" spans="1:4" s="25" customFormat="1" ht="27" customHeight="1" thickBot="1" x14ac:dyDescent="0.3">
      <c r="A7" s="49" t="s">
        <v>32</v>
      </c>
      <c r="B7" s="97"/>
      <c r="C7" s="86"/>
      <c r="D7" s="109"/>
    </row>
    <row r="8" spans="1:4" s="57" customFormat="1" ht="27" customHeight="1" x14ac:dyDescent="0.25">
      <c r="A8" s="56"/>
      <c r="B8" s="69"/>
      <c r="C8" s="70"/>
      <c r="D8" s="71"/>
    </row>
    <row r="9" spans="1:4" s="57" customFormat="1" ht="27" customHeight="1" thickBot="1" x14ac:dyDescent="0.3">
      <c r="A9" s="58"/>
      <c r="B9" s="72"/>
      <c r="C9" s="73"/>
      <c r="D9" s="74"/>
    </row>
    <row r="10" spans="1:4" s="25" customFormat="1" ht="22.5" customHeight="1" x14ac:dyDescent="0.3">
      <c r="A10" s="110" t="s">
        <v>40</v>
      </c>
      <c r="B10" s="111"/>
      <c r="C10" s="62"/>
      <c r="D10" s="112"/>
    </row>
    <row r="11" spans="1:4" s="25" customFormat="1" ht="27" customHeight="1" x14ac:dyDescent="0.25">
      <c r="A11" s="50" t="s">
        <v>37</v>
      </c>
      <c r="B11" s="89"/>
      <c r="C11" s="79"/>
      <c r="D11" s="104"/>
    </row>
    <row r="12" spans="1:4" s="25" customFormat="1" ht="27" customHeight="1" thickBot="1" x14ac:dyDescent="0.3">
      <c r="A12" s="53" t="s">
        <v>38</v>
      </c>
      <c r="B12" s="93"/>
      <c r="C12" s="86"/>
      <c r="D12" s="113"/>
    </row>
    <row r="13" spans="1:4" s="25" customFormat="1" ht="19.5" thickBot="1" x14ac:dyDescent="0.3">
      <c r="A13" s="30" t="s">
        <v>14</v>
      </c>
      <c r="B13" s="54">
        <f>SUM(B11:B12)</f>
        <v>0</v>
      </c>
      <c r="C13" s="65"/>
      <c r="D13" s="114"/>
    </row>
    <row r="14" spans="1:4" x14ac:dyDescent="0.25">
      <c r="A14" s="25"/>
      <c r="B14" s="25"/>
      <c r="C14" s="25"/>
      <c r="D14" s="25"/>
    </row>
    <row r="15" spans="1:4" x14ac:dyDescent="0.25">
      <c r="A15" s="25"/>
      <c r="B15" s="25"/>
      <c r="C15" s="25"/>
      <c r="D15" s="75"/>
    </row>
    <row r="16" spans="1:4" x14ac:dyDescent="0.25">
      <c r="A16" s="25"/>
      <c r="B16" s="25"/>
      <c r="C16" s="25"/>
      <c r="D16" s="25"/>
    </row>
    <row r="17" spans="1:4" x14ac:dyDescent="0.25">
      <c r="A17" s="25"/>
      <c r="B17" s="25"/>
      <c r="C17" s="25"/>
      <c r="D17" s="25"/>
    </row>
    <row r="18" spans="1:4" x14ac:dyDescent="0.25">
      <c r="A18" s="25"/>
      <c r="B18" s="25"/>
      <c r="C18" s="25"/>
      <c r="D18" s="25"/>
    </row>
    <row r="19" spans="1:4" x14ac:dyDescent="0.25">
      <c r="A19" s="76"/>
      <c r="B19" s="25"/>
      <c r="C19" s="25"/>
      <c r="D19" s="25"/>
    </row>
    <row r="20" spans="1:4" x14ac:dyDescent="0.25">
      <c r="A20" s="25"/>
      <c r="B20" s="25"/>
      <c r="C20" s="25"/>
      <c r="D20" s="25"/>
    </row>
    <row r="21" spans="1:4" x14ac:dyDescent="0.25">
      <c r="A21" s="25"/>
      <c r="B21" s="25"/>
      <c r="C21" s="25"/>
      <c r="D21" s="25"/>
    </row>
    <row r="22" spans="1:4" x14ac:dyDescent="0.25">
      <c r="A22" s="25"/>
      <c r="B22" s="25"/>
      <c r="C22" s="25"/>
      <c r="D22" s="25"/>
    </row>
    <row r="23" spans="1:4" x14ac:dyDescent="0.25">
      <c r="A23" s="25"/>
      <c r="B23" s="25"/>
      <c r="C23" s="25"/>
      <c r="D23" s="25"/>
    </row>
  </sheetData>
  <sheetProtection formatCells="0" formatColumns="0" formatRows="0" insertColumns="0" insertRows="0" insertHyperlinks="0" sort="0" autoFilter="0"/>
  <conditionalFormatting sqref="A1:D13">
    <cfRule type="expression" dxfId="0" priority="1">
      <formula>CELL("Schutz",A1)=0</formula>
    </cfRule>
  </conditionalFormatting>
  <pageMargins left="0.39370078740157483" right="0.19685039370078741" top="0.39370078740157483" bottom="0.19685039370078741" header="0.31496062992125984" footer="0.31496062992125984"/>
  <pageSetup paperSize="9" scale="95" orientation="landscape" blackAndWhite="1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Zusammenfassung</vt:lpstr>
      <vt:lpstr>Personal</vt:lpstr>
      <vt:lpstr>Sachmittel</vt:lpstr>
      <vt:lpstr>Lit. u. Geräte</vt:lpstr>
    </vt:vector>
  </TitlesOfParts>
  <Company>Universität Regensburg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</dc:creator>
  <cp:lastModifiedBy>Carina Marhoefer</cp:lastModifiedBy>
  <cp:lastPrinted>2017-07-13T10:36:06Z</cp:lastPrinted>
  <dcterms:created xsi:type="dcterms:W3CDTF">2013-02-16T09:47:43Z</dcterms:created>
  <dcterms:modified xsi:type="dcterms:W3CDTF">2022-07-27T04:58:53Z</dcterms:modified>
</cp:coreProperties>
</file>